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cfile\tshome\jbrown\Documents\JEANNIE\cookie\2017\Special Print\Original Format\"/>
    </mc:Choice>
  </mc:AlternateContent>
  <bookViews>
    <workbookView xWindow="0" yWindow="-60" windowWidth="15480" windowHeight="8460"/>
  </bookViews>
  <sheets>
    <sheet name="Troop Initial Order" sheetId="1" r:id="rId1"/>
  </sheets>
  <definedNames>
    <definedName name="_xlnm.Print_Area" localSheetId="0">'Troop Initial Order'!$A$1:$F$29</definedName>
  </definedNames>
  <calcPr calcId="162913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7" i="1"/>
  <c r="A25" i="1" s="1"/>
  <c r="E23" i="1"/>
  <c r="D8" i="1" s="1"/>
  <c r="C23" i="1"/>
  <c r="D23" i="1" l="1"/>
  <c r="E25" i="1"/>
</calcChain>
</file>

<file path=xl/sharedStrings.xml><?xml version="1.0" encoding="utf-8"?>
<sst xmlns="http://schemas.openxmlformats.org/spreadsheetml/2006/main" count="31" uniqueCount="29">
  <si>
    <t>Thanks-A-Lot</t>
  </si>
  <si>
    <t>Lemonades</t>
  </si>
  <si>
    <t>Shortbread</t>
  </si>
  <si>
    <t>Caramel deLites</t>
  </si>
  <si>
    <t xml:space="preserve">Troop </t>
  </si>
  <si>
    <t>ALL VARIETIES ARE SHIPPED IN CASES OF 12 PACKAGES</t>
  </si>
  <si>
    <t>Order - in FULL CASES ONLY</t>
  </si>
  <si>
    <t>Peanut Butter Patties</t>
  </si>
  <si>
    <t>Peanut Butter Sandwich</t>
  </si>
  <si>
    <t xml:space="preserve"> </t>
  </si>
  <si>
    <t xml:space="preserve">Thin Mint </t>
  </si>
  <si>
    <t>CASE TOTAL</t>
  </si>
  <si>
    <t>Cases</t>
  </si>
  <si>
    <t>Troop per girl average goal</t>
  </si>
  <si>
    <t>Cases - Total to reach troop goal</t>
  </si>
  <si>
    <t># of Girls Selling</t>
  </si>
  <si>
    <t>Troop Sales Information</t>
  </si>
  <si>
    <t>Complete all yellow highlighted cells</t>
  </si>
  <si>
    <t xml:space="preserve">cookies from a cupboard. </t>
  </si>
  <si>
    <t>Packages to reach troop PGA goal</t>
  </si>
  <si>
    <t>INITIAL ORDER WORKSHEET FOR EXISTING TROOPS</t>
  </si>
  <si>
    <t>S'mores</t>
  </si>
  <si>
    <t>Current per girl average based on 2018 Initial Order</t>
  </si>
  <si>
    <t>2017 Cases Sold (use Smart Cookies archived reports-Total Sales Summary)</t>
  </si>
  <si>
    <t>Recommended order in cases for 2018 based on percentage entered in gray box</t>
  </si>
  <si>
    <t>2018 Initial Case Order that I will place in Smart Cookies</t>
  </si>
  <si>
    <t>You may change percentage in gray box to have it calculate an increase or decrease from your 2017 total order.</t>
  </si>
  <si>
    <t xml:space="preserve">If you miss the December 8 deadline, you will need to place a planned order and pick up your </t>
  </si>
  <si>
    <t>Order must be entered in Smart Cookies by  December 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</si>
</sst>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Black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56"/>
      <name val="Calibri"/>
      <family val="2"/>
    </font>
    <font>
      <b/>
      <i/>
      <sz val="16"/>
      <color rgb="FFFF0000"/>
      <name val="Calibri"/>
      <family val="2"/>
      <scheme val="minor"/>
    </font>
    <font>
      <b/>
      <i/>
      <sz val="16"/>
      <color rgb="FFFF0000"/>
      <name val="Calibri"/>
      <family val="2"/>
    </font>
    <font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15B0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FED8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wrapText="1"/>
    </xf>
    <xf numFmtId="0" fontId="0" fillId="0" borderId="0" xfId="0" applyFont="1" applyProtection="1"/>
    <xf numFmtId="0" fontId="4" fillId="0" borderId="0" xfId="0" applyFont="1" applyProtection="1"/>
    <xf numFmtId="1" fontId="0" fillId="0" borderId="0" xfId="0" applyNumberFormat="1" applyFont="1" applyAlignment="1" applyProtection="1">
      <alignment horizontal="center"/>
    </xf>
    <xf numFmtId="0" fontId="7" fillId="0" borderId="0" xfId="0" applyFont="1" applyProtection="1"/>
    <xf numFmtId="0" fontId="5" fillId="0" borderId="0" xfId="0" applyFont="1" applyProtection="1"/>
    <xf numFmtId="0" fontId="0" fillId="0" borderId="0" xfId="0" applyFont="1" applyBorder="1" applyProtection="1"/>
    <xf numFmtId="0" fontId="11" fillId="0" borderId="0" xfId="0" applyFont="1"/>
    <xf numFmtId="0" fontId="0" fillId="0" borderId="3" xfId="0" applyBorder="1" applyAlignment="1" applyProtection="1"/>
    <xf numFmtId="0" fontId="2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/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" fontId="3" fillId="5" borderId="1" xfId="0" applyNumberFormat="1" applyFont="1" applyFill="1" applyBorder="1" applyAlignment="1" applyProtection="1">
      <alignment horizontal="center" vertical="center"/>
    </xf>
    <xf numFmtId="1" fontId="3" fillId="6" borderId="1" xfId="0" applyNumberFormat="1" applyFont="1" applyFill="1" applyBorder="1" applyAlignment="1" applyProtection="1">
      <alignment horizontal="center" vertical="center"/>
    </xf>
    <xf numFmtId="1" fontId="3" fillId="7" borderId="1" xfId="0" applyNumberFormat="1" applyFont="1" applyFill="1" applyBorder="1" applyAlignment="1" applyProtection="1">
      <alignment horizontal="center" vertical="center"/>
    </xf>
    <xf numFmtId="1" fontId="3" fillId="8" borderId="1" xfId="0" applyNumberFormat="1" applyFont="1" applyFill="1" applyBorder="1" applyAlignment="1" applyProtection="1">
      <alignment horizontal="center" vertical="center"/>
    </xf>
    <xf numFmtId="1" fontId="12" fillId="9" borderId="0" xfId="0" applyNumberFormat="1" applyFont="1" applyFill="1" applyAlignment="1" applyProtection="1">
      <alignment horizontal="right"/>
    </xf>
    <xf numFmtId="0" fontId="13" fillId="9" borderId="0" xfId="0" applyFont="1" applyFill="1" applyProtection="1"/>
    <xf numFmtId="0" fontId="14" fillId="9" borderId="0" xfId="0" applyFont="1" applyFill="1" applyProtection="1"/>
    <xf numFmtId="1" fontId="13" fillId="9" borderId="0" xfId="0" applyNumberFormat="1" applyFont="1" applyFill="1" applyProtection="1"/>
    <xf numFmtId="0" fontId="12" fillId="9" borderId="0" xfId="0" applyFont="1" applyFill="1" applyAlignment="1" applyProtection="1">
      <alignment horizontal="left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wrapText="1"/>
    </xf>
    <xf numFmtId="0" fontId="2" fillId="4" borderId="2" xfId="0" applyFont="1" applyFill="1" applyBorder="1" applyAlignment="1" applyProtection="1">
      <alignment horizontal="right"/>
      <protection locked="0"/>
    </xf>
    <xf numFmtId="1" fontId="3" fillId="10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37" fontId="17" fillId="0" borderId="2" xfId="1" applyNumberFormat="1" applyFont="1" applyFill="1" applyBorder="1" applyAlignment="1" applyProtection="1">
      <alignment horizontal="right"/>
    </xf>
    <xf numFmtId="0" fontId="18" fillId="0" borderId="1" xfId="0" applyFont="1" applyFill="1" applyBorder="1" applyAlignment="1" applyProtection="1"/>
    <xf numFmtId="0" fontId="17" fillId="0" borderId="3" xfId="0" applyFont="1" applyFill="1" applyBorder="1" applyAlignment="1" applyProtection="1"/>
    <xf numFmtId="0" fontId="19" fillId="9" borderId="1" xfId="0" applyFont="1" applyFill="1" applyBorder="1" applyAlignment="1" applyProtection="1">
      <alignment horizontal="center" vertical="center"/>
    </xf>
    <xf numFmtId="1" fontId="19" fillId="9" borderId="1" xfId="0" applyNumberFormat="1" applyFont="1" applyFill="1" applyBorder="1" applyAlignment="1" applyProtection="1">
      <alignment horizontal="center" vertical="center"/>
    </xf>
    <xf numFmtId="0" fontId="15" fillId="9" borderId="0" xfId="0" applyFont="1" applyFill="1" applyProtection="1"/>
    <xf numFmtId="0" fontId="20" fillId="0" borderId="0" xfId="0" applyFont="1" applyProtection="1"/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quotePrefix="1" applyFont="1" applyFill="1" applyBorder="1" applyAlignment="1" applyProtection="1">
      <alignment horizontal="center" wrapText="1"/>
      <protection locked="0"/>
    </xf>
    <xf numFmtId="9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1" fontId="3" fillId="11" borderId="1" xfId="0" applyNumberFormat="1" applyFont="1" applyFill="1" applyBorder="1" applyAlignment="1" applyProtection="1">
      <alignment horizontal="center" vertical="center"/>
    </xf>
    <xf numFmtId="1" fontId="3" fillId="12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164" fontId="17" fillId="0" borderId="2" xfId="0" applyNumberFormat="1" applyFont="1" applyFill="1" applyBorder="1" applyAlignment="1" applyProtection="1">
      <alignment horizontal="right"/>
    </xf>
    <xf numFmtId="164" fontId="17" fillId="0" borderId="14" xfId="0" applyNumberFormat="1" applyFont="1" applyFill="1" applyBorder="1" applyAlignment="1" applyProtection="1">
      <alignment horizontal="right"/>
    </xf>
    <xf numFmtId="0" fontId="18" fillId="0" borderId="1" xfId="0" applyFont="1" applyFill="1" applyBorder="1" applyAlignment="1" applyProtection="1">
      <alignment horizontal="left" wrapText="1"/>
    </xf>
    <xf numFmtId="0" fontId="15" fillId="0" borderId="3" xfId="0" applyFont="1" applyFill="1" applyBorder="1" applyAlignment="1" applyProtection="1"/>
    <xf numFmtId="0" fontId="15" fillId="0" borderId="15" xfId="0" applyFont="1" applyFill="1" applyBorder="1" applyAlignment="1" applyProtection="1"/>
    <xf numFmtId="0" fontId="15" fillId="0" borderId="16" xfId="0" applyFont="1" applyFill="1" applyBorder="1" applyAlignment="1" applyProtection="1"/>
    <xf numFmtId="0" fontId="8" fillId="0" borderId="0" xfId="0" applyFont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left" vertical="center" wrapText="1"/>
    </xf>
    <xf numFmtId="0" fontId="3" fillId="5" borderId="5" xfId="0" applyFont="1" applyFill="1" applyBorder="1" applyAlignment="1" applyProtection="1">
      <alignment horizontal="left" vertical="center" wrapText="1"/>
    </xf>
    <xf numFmtId="0" fontId="3" fillId="13" borderId="4" xfId="0" applyFont="1" applyFill="1" applyBorder="1" applyAlignment="1" applyProtection="1">
      <alignment horizontal="left" vertical="center" wrapText="1"/>
    </xf>
    <xf numFmtId="0" fontId="3" fillId="13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 wrapText="1"/>
    </xf>
    <xf numFmtId="0" fontId="19" fillId="9" borderId="4" xfId="0" applyFont="1" applyFill="1" applyBorder="1" applyAlignment="1" applyProtection="1">
      <alignment horizontal="center" vertical="center" wrapText="1"/>
    </xf>
    <xf numFmtId="0" fontId="19" fillId="9" borderId="5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left" vertical="center" wrapText="1"/>
    </xf>
    <xf numFmtId="0" fontId="3" fillId="7" borderId="5" xfId="0" applyFont="1" applyFill="1" applyBorder="1" applyAlignment="1" applyProtection="1">
      <alignment horizontal="left" vertical="center" wrapText="1"/>
    </xf>
    <xf numFmtId="0" fontId="3" fillId="6" borderId="4" xfId="0" applyFont="1" applyFill="1" applyBorder="1" applyAlignment="1" applyProtection="1">
      <alignment horizontal="left" vertical="center" wrapText="1"/>
    </xf>
    <xf numFmtId="0" fontId="3" fillId="6" borderId="5" xfId="0" applyFont="1" applyFill="1" applyBorder="1" applyAlignment="1" applyProtection="1">
      <alignment horizontal="left" vertical="center" wrapText="1"/>
    </xf>
    <xf numFmtId="0" fontId="3" fillId="12" borderId="4" xfId="0" applyFont="1" applyFill="1" applyBorder="1" applyAlignment="1" applyProtection="1">
      <alignment horizontal="left" vertical="center" wrapText="1"/>
    </xf>
    <xf numFmtId="0" fontId="3" fillId="12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8" borderId="4" xfId="0" applyFont="1" applyFill="1" applyBorder="1" applyAlignment="1" applyProtection="1">
      <alignment horizontal="left" vertical="center" wrapText="1"/>
    </xf>
    <xf numFmtId="0" fontId="3" fillId="8" borderId="5" xfId="0" applyFont="1" applyFill="1" applyBorder="1" applyAlignment="1" applyProtection="1">
      <alignment horizontal="left" vertical="center" wrapText="1"/>
    </xf>
    <xf numFmtId="0" fontId="3" fillId="11" borderId="4" xfId="0" applyFont="1" applyFill="1" applyBorder="1" applyAlignment="1" applyProtection="1">
      <alignment horizontal="left" vertical="center" wrapText="1"/>
    </xf>
    <xf numFmtId="0" fontId="3" fillId="11" borderId="5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AF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activeCell="C17" sqref="C17"/>
    </sheetView>
  </sheetViews>
  <sheetFormatPr defaultRowHeight="15" x14ac:dyDescent="0.25"/>
  <cols>
    <col min="1" max="1" width="21.42578125" style="1" customWidth="1"/>
    <col min="2" max="2" width="15.42578125" style="1" customWidth="1"/>
    <col min="3" max="3" width="14" style="1" customWidth="1"/>
    <col min="4" max="4" width="16" style="1" customWidth="1"/>
    <col min="5" max="5" width="14.140625" style="1" customWidth="1"/>
    <col min="6" max="6" width="16.28515625" style="1" customWidth="1"/>
    <col min="7" max="12" width="9.140625" style="1"/>
    <col min="13" max="13" width="10.140625" style="1" customWidth="1"/>
    <col min="14" max="16384" width="9.140625" style="1"/>
  </cols>
  <sheetData>
    <row r="1" spans="1:14" ht="23.25" x14ac:dyDescent="0.35">
      <c r="A1" s="50" t="s">
        <v>20</v>
      </c>
      <c r="B1" s="50"/>
      <c r="C1" s="50"/>
      <c r="D1" s="50"/>
      <c r="E1" s="50"/>
      <c r="F1" s="50"/>
    </row>
    <row r="2" spans="1:14" ht="19.5" customHeight="1" x14ac:dyDescent="0.35">
      <c r="A2" s="32" t="s">
        <v>28</v>
      </c>
      <c r="B2" s="47"/>
      <c r="C2" s="47"/>
      <c r="D2" s="47"/>
      <c r="E2" s="47"/>
      <c r="F2" s="47"/>
    </row>
    <row r="3" spans="1:14" ht="18.75" customHeight="1" x14ac:dyDescent="0.25">
      <c r="A3" s="33" t="s">
        <v>17</v>
      </c>
      <c r="B3" s="34"/>
      <c r="C3" s="34"/>
    </row>
    <row r="4" spans="1:14" ht="12.75" customHeight="1" thickBot="1" x14ac:dyDescent="0.3">
      <c r="A4" s="2"/>
    </row>
    <row r="5" spans="1:14" ht="18.75" x14ac:dyDescent="0.3">
      <c r="A5" s="3" t="s">
        <v>4</v>
      </c>
      <c r="B5" s="44"/>
      <c r="C5" s="46"/>
      <c r="D5" s="51" t="s">
        <v>16</v>
      </c>
      <c r="E5" s="52"/>
      <c r="F5" s="53"/>
    </row>
    <row r="6" spans="1:14" ht="15.75" x14ac:dyDescent="0.25">
      <c r="A6" s="3" t="s">
        <v>15</v>
      </c>
      <c r="B6" s="43"/>
      <c r="C6" s="46"/>
      <c r="D6" s="30"/>
      <c r="E6" s="16" t="s">
        <v>13</v>
      </c>
      <c r="F6" s="11"/>
    </row>
    <row r="7" spans="1:14" ht="15.75" x14ac:dyDescent="0.25">
      <c r="A7" s="29"/>
      <c r="B7" s="89"/>
      <c r="C7" s="90"/>
      <c r="D7" s="35">
        <f>SUM(D6*B6)</f>
        <v>0</v>
      </c>
      <c r="E7" s="36" t="s">
        <v>19</v>
      </c>
      <c r="F7" s="37"/>
    </row>
    <row r="8" spans="1:14" ht="15.75" customHeight="1" x14ac:dyDescent="0.25">
      <c r="A8" s="29"/>
      <c r="B8" s="89"/>
      <c r="C8" s="90"/>
      <c r="D8" s="60" t="e">
        <f>E23*12/B6</f>
        <v>#DIV/0!</v>
      </c>
      <c r="E8" s="62" t="s">
        <v>22</v>
      </c>
      <c r="F8" s="63"/>
    </row>
    <row r="9" spans="1:14" ht="10.5" customHeight="1" thickBot="1" x14ac:dyDescent="0.35">
      <c r="A9" s="28"/>
      <c r="B9" s="91"/>
      <c r="C9" s="91"/>
      <c r="D9" s="61"/>
      <c r="E9" s="64"/>
      <c r="F9" s="65"/>
    </row>
    <row r="10" spans="1:14" x14ac:dyDescent="0.25">
      <c r="A10" s="9"/>
      <c r="B10" s="9"/>
      <c r="C10" s="9"/>
      <c r="D10" s="4"/>
      <c r="E10" s="4"/>
      <c r="F10" s="4"/>
      <c r="I10" s="1" t="s">
        <v>9</v>
      </c>
    </row>
    <row r="11" spans="1:14" ht="18.75" x14ac:dyDescent="0.3">
      <c r="A11" s="5" t="s">
        <v>5</v>
      </c>
      <c r="B11" s="4"/>
      <c r="C11" s="4"/>
      <c r="D11" s="4"/>
      <c r="E11" s="4"/>
      <c r="F11" s="4"/>
    </row>
    <row r="12" spans="1:14" ht="18.75" x14ac:dyDescent="0.3">
      <c r="A12" s="66" t="s">
        <v>6</v>
      </c>
      <c r="B12" s="66"/>
      <c r="C12" s="66"/>
      <c r="D12" s="66"/>
      <c r="E12" s="66"/>
      <c r="F12" s="66"/>
    </row>
    <row r="13" spans="1:14" ht="90" x14ac:dyDescent="0.25">
      <c r="A13" s="54"/>
      <c r="B13" s="55"/>
      <c r="C13" s="58" t="s">
        <v>23</v>
      </c>
      <c r="D13" s="12" t="s">
        <v>24</v>
      </c>
      <c r="E13" s="58" t="s">
        <v>25</v>
      </c>
      <c r="F13" s="10"/>
    </row>
    <row r="14" spans="1:14" x14ac:dyDescent="0.25">
      <c r="A14" s="56"/>
      <c r="B14" s="57"/>
      <c r="C14" s="59"/>
      <c r="D14" s="45">
        <v>0.7</v>
      </c>
      <c r="E14" s="59"/>
    </row>
    <row r="15" spans="1:14" ht="30.2" customHeight="1" x14ac:dyDescent="0.25">
      <c r="A15" s="85" t="s">
        <v>0</v>
      </c>
      <c r="B15" s="86"/>
      <c r="C15" s="18"/>
      <c r="D15" s="22">
        <f>C15*D14</f>
        <v>0</v>
      </c>
      <c r="E15" s="42"/>
    </row>
    <row r="16" spans="1:14" ht="30.2" customHeight="1" x14ac:dyDescent="0.25">
      <c r="A16" s="87" t="s">
        <v>21</v>
      </c>
      <c r="B16" s="88"/>
      <c r="C16" s="18"/>
      <c r="D16" s="48">
        <f>C16*D14</f>
        <v>0</v>
      </c>
      <c r="E16" s="42"/>
      <c r="I16" s="1" t="s">
        <v>9</v>
      </c>
      <c r="N16" s="1" t="s">
        <v>9</v>
      </c>
    </row>
    <row r="17" spans="1:6" ht="30.2" customHeight="1" x14ac:dyDescent="0.25">
      <c r="A17" s="69" t="s">
        <v>1</v>
      </c>
      <c r="B17" s="70"/>
      <c r="C17" s="18"/>
      <c r="D17" s="31">
        <f>C17*D14</f>
        <v>0</v>
      </c>
      <c r="E17" s="42"/>
    </row>
    <row r="18" spans="1:6" ht="30.2" customHeight="1" x14ac:dyDescent="0.25">
      <c r="A18" s="67" t="s">
        <v>2</v>
      </c>
      <c r="B18" s="68"/>
      <c r="C18" s="18"/>
      <c r="D18" s="19">
        <f>C18*D14</f>
        <v>0</v>
      </c>
      <c r="E18" s="42"/>
    </row>
    <row r="19" spans="1:6" ht="30.2" customHeight="1" x14ac:dyDescent="0.25">
      <c r="A19" s="77" t="s">
        <v>10</v>
      </c>
      <c r="B19" s="78"/>
      <c r="C19" s="18"/>
      <c r="D19" s="20">
        <f>C19*D14</f>
        <v>0</v>
      </c>
      <c r="E19" s="42"/>
    </row>
    <row r="20" spans="1:6" ht="30.2" customHeight="1" x14ac:dyDescent="0.25">
      <c r="A20" s="83" t="s">
        <v>7</v>
      </c>
      <c r="B20" s="84"/>
      <c r="C20" s="18"/>
      <c r="D20" s="17">
        <f>C20*D14</f>
        <v>0</v>
      </c>
      <c r="E20" s="42"/>
    </row>
    <row r="21" spans="1:6" ht="30.2" customHeight="1" x14ac:dyDescent="0.25">
      <c r="A21" s="75" t="s">
        <v>3</v>
      </c>
      <c r="B21" s="76"/>
      <c r="C21" s="18"/>
      <c r="D21" s="21">
        <f>C21*D14</f>
        <v>0</v>
      </c>
      <c r="E21" s="42"/>
    </row>
    <row r="22" spans="1:6" ht="30.2" customHeight="1" x14ac:dyDescent="0.25">
      <c r="A22" s="79" t="s">
        <v>8</v>
      </c>
      <c r="B22" s="80"/>
      <c r="C22" s="18"/>
      <c r="D22" s="49">
        <f>C22*D14</f>
        <v>0</v>
      </c>
      <c r="E22" s="42"/>
    </row>
    <row r="23" spans="1:6" ht="30.2" customHeight="1" x14ac:dyDescent="0.25">
      <c r="A23" s="73" t="s">
        <v>11</v>
      </c>
      <c r="B23" s="74"/>
      <c r="C23" s="38">
        <f>SUM(C15:C22)</f>
        <v>0</v>
      </c>
      <c r="D23" s="39">
        <f>SUM(D15:D22)</f>
        <v>0</v>
      </c>
      <c r="E23" s="39">
        <f>SUM(E15:E22)</f>
        <v>0</v>
      </c>
    </row>
    <row r="24" spans="1:6" ht="12" customHeight="1" x14ac:dyDescent="0.25">
      <c r="A24" s="13"/>
      <c r="B24" s="13"/>
      <c r="C24" s="14"/>
      <c r="D24" s="15"/>
      <c r="E24" s="15"/>
    </row>
    <row r="25" spans="1:6" ht="21" x14ac:dyDescent="0.35">
      <c r="A25" s="23">
        <f>SUM(D7/12)</f>
        <v>0</v>
      </c>
      <c r="B25" s="24" t="s">
        <v>14</v>
      </c>
      <c r="C25" s="25"/>
      <c r="D25" s="40"/>
      <c r="E25" s="26">
        <f>E23-A25</f>
        <v>0</v>
      </c>
      <c r="F25" s="27" t="s">
        <v>12</v>
      </c>
    </row>
    <row r="26" spans="1:6" x14ac:dyDescent="0.25">
      <c r="A26" s="4"/>
      <c r="B26" s="4"/>
      <c r="C26" s="4"/>
      <c r="D26" s="6"/>
      <c r="E26" s="7"/>
      <c r="F26" s="4"/>
    </row>
    <row r="27" spans="1:6" ht="36.75" customHeight="1" x14ac:dyDescent="0.25">
      <c r="A27" s="81" t="s">
        <v>26</v>
      </c>
      <c r="B27" s="82"/>
      <c r="C27" s="82"/>
      <c r="D27" s="82"/>
      <c r="E27" s="82"/>
      <c r="F27" s="82"/>
    </row>
    <row r="28" spans="1:6" x14ac:dyDescent="0.25">
      <c r="A28" s="4"/>
      <c r="B28" s="4"/>
      <c r="C28" s="4"/>
      <c r="D28" s="4"/>
      <c r="E28" s="4"/>
      <c r="F28" s="4"/>
    </row>
    <row r="29" spans="1:6" ht="12.75" customHeight="1" x14ac:dyDescent="0.25">
      <c r="A29" s="71" t="s">
        <v>27</v>
      </c>
      <c r="B29" s="72"/>
      <c r="C29" s="72"/>
      <c r="D29" s="72"/>
      <c r="E29" s="72"/>
      <c r="F29" s="72"/>
    </row>
    <row r="30" spans="1:6" ht="12.75" customHeight="1" x14ac:dyDescent="0.25">
      <c r="A30" s="41" t="s">
        <v>18</v>
      </c>
      <c r="B30" s="8"/>
      <c r="C30" s="8"/>
      <c r="D30" s="8"/>
      <c r="E30" s="8"/>
      <c r="F30" s="8"/>
    </row>
    <row r="31" spans="1:6" ht="15.75" x14ac:dyDescent="0.25">
      <c r="A31" s="8"/>
      <c r="B31" s="8"/>
      <c r="C31" s="8"/>
      <c r="D31" s="8"/>
      <c r="E31" s="8"/>
      <c r="F31" s="8"/>
    </row>
    <row r="32" spans="1:6" ht="15.75" x14ac:dyDescent="0.25">
      <c r="A32" s="8"/>
      <c r="B32" s="8"/>
      <c r="C32" s="8"/>
      <c r="D32" s="8"/>
      <c r="E32" s="8"/>
      <c r="F32" s="8"/>
    </row>
  </sheetData>
  <sheetProtection algorithmName="SHA-512" hashValue="AlFzC7fGvv88IIctS2Emj86NfuyhoW6IDxLR6/OvbJomc17Q7Wd4o+2BuUKQXtytJFL0rkWo4PTXxfpCM7EbDw==" saltValue="uaL0rck6Qa8FM6jpJ2YG9Q==" spinCount="100000" sheet="1" selectLockedCells="1"/>
  <protectedRanges>
    <protectedRange sqref="B5:C9" name="TROOP DATA"/>
    <protectedRange sqref="D14" name="PERCENT"/>
    <protectedRange sqref="E15:E22" name="INITIAL CASE ORDER"/>
  </protectedRanges>
  <mergeCells count="22">
    <mergeCell ref="A15:B15"/>
    <mergeCell ref="A16:B16"/>
    <mergeCell ref="B7:C7"/>
    <mergeCell ref="B9:C9"/>
    <mergeCell ref="B8:C8"/>
    <mergeCell ref="A18:B18"/>
    <mergeCell ref="A17:B17"/>
    <mergeCell ref="A29:F29"/>
    <mergeCell ref="A23:B23"/>
    <mergeCell ref="A21:B21"/>
    <mergeCell ref="A19:B19"/>
    <mergeCell ref="A22:B22"/>
    <mergeCell ref="A27:F27"/>
    <mergeCell ref="A20:B20"/>
    <mergeCell ref="A1:F1"/>
    <mergeCell ref="D5:F5"/>
    <mergeCell ref="A13:B14"/>
    <mergeCell ref="C13:C14"/>
    <mergeCell ref="E13:E14"/>
    <mergeCell ref="D8:D9"/>
    <mergeCell ref="E8:F9"/>
    <mergeCell ref="A12:F12"/>
  </mergeCells>
  <phoneticPr fontId="0" type="noConversion"/>
  <pageMargins left="0.45" right="0.45" top="0.26" bottom="0.32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Troop Initial Order</vt:lpstr>
      <vt:lpstr>'Troop Initial Order'!Print_Area</vt:lpstr>
    </vt:vector>
  </TitlesOfParts>
  <Company>Netgain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Strobel</dc:creator>
  <cp:lastModifiedBy>Jeannie Brown</cp:lastModifiedBy>
  <cp:lastPrinted>2013-08-20T12:36:48Z</cp:lastPrinted>
  <dcterms:created xsi:type="dcterms:W3CDTF">2010-07-02T16:01:42Z</dcterms:created>
  <dcterms:modified xsi:type="dcterms:W3CDTF">2017-08-28T16:37:30Z</dcterms:modified>
</cp:coreProperties>
</file>